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89BBAA8B-5045-470B-A0A2-CFD8B3ECE558}"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<sst xmlns="http://schemas.openxmlformats.org/spreadsheetml/2006/main" count="10356" uniqueCount="2636">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</sst>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1768</v>
      </c>
      <c r="B10" s="178"/>
      <c r="C10" s="156" t="str">
        <f>VLOOKUP(A10,listado,2,0)</f>
        <v>GERENCIA OPERACIÓN E INSPECCIÓN</v>
      </c>
      <c r="D10" s="156"/>
      <c r="E10" s="156"/>
      <c r="F10" s="156"/>
      <c r="G10" s="156" t="str">
        <f>VLOOKUP(A10,listado,3,0)</f>
        <v>Técnico/a 2</v>
      </c>
      <c r="H10" s="156"/>
      <c r="I10" s="165" t="str">
        <f>VLOOKUP(A10,listado,4,0)</f>
        <v>Tecnico de apoyo a la gestion de servicios afectados en cliente</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Titulación Universitaria Media:
Grado en Ingeniería Civil.</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Mínimo 3 años de experiencia en trabajos de ingeniería civil.</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2kB8keVuQZ0LEs+5pNWMFxwG1tkZ1s0h20k7qAluFtjuEjgvJuW1YRAx7UzNKI+LHEiCqw9OWLwNMSODqvVZsg==" saltValue="u/U9QAk+Lv7+nqyKpg5ha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2026-06-24T14:17:26Z</dcterms:modified>
</cp:coreProperties>
</file>